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Heriberto\Escritorio\para la pagina web\para la pagina web\informes de ejecucion 2023\ingresos\"/>
    </mc:Choice>
  </mc:AlternateContent>
  <xr:revisionPtr revIDLastSave="0" documentId="13_ncr:1_{E2E720BF-95C1-4CA6-BA00-7F0DC26D6177}" xr6:coauthVersionLast="36" xr6:coauthVersionMax="36" xr10:uidLastSave="{00000000-0000-0000-0000-000000000000}"/>
  <bookViews>
    <workbookView xWindow="0" yWindow="0" windowWidth="14940" windowHeight="141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<sst xmlns="http://schemas.openxmlformats.org/spreadsheetml/2006/main" count="191" uniqueCount="191">
  <si>
    <t>Concejo Municipal de Distrito Cobano</t>
  </si>
  <si>
    <t xml:space="preserve">PRESUPUESTO DE EJECUCION DE MAYO </t>
  </si>
  <si>
    <t>Cuenta</t>
  </si>
  <si>
    <t>Nombre</t>
  </si>
  <si>
    <t>Ordinario</t>
  </si>
  <si>
    <t>Aumenta</t>
  </si>
  <si>
    <t>Disminuye</t>
  </si>
  <si>
    <t>Extraordinario</t>
  </si>
  <si>
    <t>Defenitivo</t>
  </si>
  <si>
    <t>Anterior</t>
  </si>
  <si>
    <t>Mensual</t>
  </si>
  <si>
    <t>Total</t>
  </si>
  <si>
    <t>Disponible</t>
  </si>
  <si>
    <t>INGRESOS TOTALES</t>
  </si>
  <si>
    <t>INGRESOS CORRIENTES</t>
  </si>
  <si>
    <t>4.1.1</t>
  </si>
  <si>
    <t>INGRESOS TRIBUTARIOS</t>
  </si>
  <si>
    <t>4.1.1.2</t>
  </si>
  <si>
    <t>IMPUESTOS SOBRE LA PROPIEDAD</t>
  </si>
  <si>
    <t>4.1.1.2.1</t>
  </si>
  <si>
    <t>Impuesto sobre la propiedad de bienes inmuebles</t>
  </si>
  <si>
    <t>4.1.1.2.1.01</t>
  </si>
  <si>
    <t>Impuesto sobre la propiedad de bienes inmuebles Ley No. 7729</t>
  </si>
  <si>
    <t>4.1.1.3</t>
  </si>
  <si>
    <t>IMPUESTOS SOBRE BIENES Y SERVICIOS</t>
  </si>
  <si>
    <t>4.1.1.3.2</t>
  </si>
  <si>
    <t>IMPUESTOS ESPECÍFICOS SOBRE LA PRODUCCIÓN Y CONSUMO DE BIENES Y SERVICIOS</t>
  </si>
  <si>
    <t>4.1.1.3.2.01</t>
  </si>
  <si>
    <t>IMPUESTOS ESPECÍFICOS SOBRE LA PRODUCCIÓN Y CONSUMO DE BIENES</t>
  </si>
  <si>
    <t>4.1.1.3.2.01.05</t>
  </si>
  <si>
    <t>Impuestos específicos sobre la construcción</t>
  </si>
  <si>
    <t>4.1.1.3.2.02</t>
  </si>
  <si>
    <t>IMPUESTOS ESPECÍFICOS SOBRE LA PRODUCCIÓN Y CONSUMO DE SERVICIOS</t>
  </si>
  <si>
    <t>4.1.1.3.2.02.03</t>
  </si>
  <si>
    <t>Impuestos específicos a los servicios de diversión y esparcimiento</t>
  </si>
  <si>
    <t>4.1.1.3.2.02.03.9</t>
  </si>
  <si>
    <t>Otros impuestos específicos a los servicios de diversión y esparcimiento</t>
  </si>
  <si>
    <t>4.1.1.3.3</t>
  </si>
  <si>
    <t>OTROS IMPUESTOS A LOS BIENES Y SERVICIOS</t>
  </si>
  <si>
    <t>4.1.1.3.3.01</t>
  </si>
  <si>
    <t>Licencias profesionales comerciales y otros permisos</t>
  </si>
  <si>
    <t>4.1.1.3.3.01.01</t>
  </si>
  <si>
    <t>Impuesto Sobre Rotulos Publicos</t>
  </si>
  <si>
    <t>4.1.1.3.3.01.02</t>
  </si>
  <si>
    <t>Patentes Municipales</t>
  </si>
  <si>
    <t>4.1.1.3.3.01.09</t>
  </si>
  <si>
    <t>Otras licencias profesionales, comerciales y otros permisos</t>
  </si>
  <si>
    <t>4.1.1.4.3</t>
  </si>
  <si>
    <t>OTROS IMPUESTOS SOBRE EL COMERCIO EXTERIOR Y TRANSACCIONES INTERNACIONALES</t>
  </si>
  <si>
    <t>4.1.1.4.3.01</t>
  </si>
  <si>
    <t>Impuesto por movilización de carga portuaria</t>
  </si>
  <si>
    <t>4.1.1.9</t>
  </si>
  <si>
    <t>OTROS INGRESOS TRIBUTARIOS</t>
  </si>
  <si>
    <t>4.1.1.9.1</t>
  </si>
  <si>
    <t>IMPUESTO DE TIMBRES</t>
  </si>
  <si>
    <t>4.1.1.9.1.01</t>
  </si>
  <si>
    <t>Timbres Municipales</t>
  </si>
  <si>
    <t>4.1.1.9.1.02</t>
  </si>
  <si>
    <t>Timbres Pro-Parques Nacionales</t>
  </si>
  <si>
    <t>4.1.3</t>
  </si>
  <si>
    <t>INGRESOS NO TRIBUTARIOS</t>
  </si>
  <si>
    <t>4.1.3.1</t>
  </si>
  <si>
    <t>VENTA DE BIENES Y SERVICIOS</t>
  </si>
  <si>
    <t>4.1.3.1.2</t>
  </si>
  <si>
    <t>VENTA DE SERVICIOS</t>
  </si>
  <si>
    <t>4.1.3.1.2.05</t>
  </si>
  <si>
    <t>SERVICIOS COMUNITARIOS</t>
  </si>
  <si>
    <t>4.1.3.1.2.05.04</t>
  </si>
  <si>
    <t>Servicios de saneamiento ambiental</t>
  </si>
  <si>
    <t>4.1.3.1.2.05.04.1</t>
  </si>
  <si>
    <t>Servicio de Recolección de Basura</t>
  </si>
  <si>
    <t>4.1.3.1.2.05.04.3</t>
  </si>
  <si>
    <t>Servicio de Depósito y Tratamiento de Basura</t>
  </si>
  <si>
    <t>4.1.3.1.2.09</t>
  </si>
  <si>
    <t>OTROS SERVICIOS</t>
  </si>
  <si>
    <t>4.1.3.1.2.09.09</t>
  </si>
  <si>
    <t>Venta  de otros  servicios</t>
  </si>
  <si>
    <t>4.1.3.2</t>
  </si>
  <si>
    <t>INGRESOS DE LA PROPIEDAD</t>
  </si>
  <si>
    <t>4.1.3.2.2</t>
  </si>
  <si>
    <t>RENTA DE LA PROPIEDAD</t>
  </si>
  <si>
    <t>4.1.3.2.2.02</t>
  </si>
  <si>
    <t>Alquiler de terrenos</t>
  </si>
  <si>
    <t>4.1.3.2.2.02.02</t>
  </si>
  <si>
    <t>Concesiones ZMT  (Ley 6043)</t>
  </si>
  <si>
    <t>4.1.3.2.2.09</t>
  </si>
  <si>
    <t>Otros ingresos de la renta de la propiedad</t>
  </si>
  <si>
    <t>4.1.3.2.3</t>
  </si>
  <si>
    <t>RENTA DE ACTIVOS FINANCIEROS</t>
  </si>
  <si>
    <t>4.1.3.2.3.03</t>
  </si>
  <si>
    <t>OTRAS RENTAS DE ACTIVOS FINANCIEROS</t>
  </si>
  <si>
    <t>4.1.3.2.3.03.01</t>
  </si>
  <si>
    <t>Intereses sobre  cuentas  corrientes  y otros depositos  en Bancos</t>
  </si>
  <si>
    <t>4.1.3.3</t>
  </si>
  <si>
    <t>MULTAS, SANCIONES, REMATES Y CONFISCACIONES</t>
  </si>
  <si>
    <t>4.1.3.3.1</t>
  </si>
  <si>
    <t>MULTAS Y SANCIONES</t>
  </si>
  <si>
    <t>4.1.3.3.1.04</t>
  </si>
  <si>
    <t>Sanciones administrativas y judiciales</t>
  </si>
  <si>
    <t>4.1.3.3.1.09</t>
  </si>
  <si>
    <t>Otras multas</t>
  </si>
  <si>
    <t>4.1.3.3.1.09.09.01</t>
  </si>
  <si>
    <t>Multas por infracción a la Ley de construcciones</t>
  </si>
  <si>
    <t>4.1.3.3.1.09.09.02</t>
  </si>
  <si>
    <t>Multas por atraso presentación declaraciones Patentes</t>
  </si>
  <si>
    <t>4.1.3.3.1.09.09.04</t>
  </si>
  <si>
    <t>Multa por morosidad Patentes Licores ART.10</t>
  </si>
  <si>
    <t>4.1.3.4</t>
  </si>
  <si>
    <t>INTERESES MORATORIOS</t>
  </si>
  <si>
    <t>4.1.3.4.1</t>
  </si>
  <si>
    <t>Intereses moratorios por atraso en pago de impuesto</t>
  </si>
  <si>
    <t>4.1.3.4.2</t>
  </si>
  <si>
    <t>Intereses moratorios  por atraso  en pago  de bienes y servicios</t>
  </si>
  <si>
    <t>4.1.3.9</t>
  </si>
  <si>
    <t>OTROS INGRESOS NO TRIBUTARIOS</t>
  </si>
  <si>
    <t>4.1.3.9.1</t>
  </si>
  <si>
    <t>Reintegros y devoluciones</t>
  </si>
  <si>
    <t>4.1.3.9.9</t>
  </si>
  <si>
    <t>Ingresos varios no especificados</t>
  </si>
  <si>
    <t>4.1.4</t>
  </si>
  <si>
    <t>TRANSFERENCIAS CORRIENTES</t>
  </si>
  <si>
    <t>4.1.4.1</t>
  </si>
  <si>
    <t>TRANSFERENCIAS CORRIENTES DEL SECTOR PUBLICO</t>
  </si>
  <si>
    <t>4.1.4.1.3</t>
  </si>
  <si>
    <t>Transferencias corrientes de Instituciones Descentralizadas no Empresariales (licores extranjeros)</t>
  </si>
  <si>
    <t>INGRESOS DE CAPITAL</t>
  </si>
  <si>
    <t>4.2.4</t>
  </si>
  <si>
    <t>TRANSFERENCIAS DE CAPITAL</t>
  </si>
  <si>
    <t>4.2.4.1</t>
  </si>
  <si>
    <t>TRANSFERENCIAS DE CAPITAL DEL SECTOR PUBLICO</t>
  </si>
  <si>
    <t>4.2.4.1.1</t>
  </si>
  <si>
    <t>Transferencias de capital del gobierno Central</t>
  </si>
  <si>
    <t>4.3.3.1</t>
  </si>
  <si>
    <t>SUPERAVIT LIBRE</t>
  </si>
  <si>
    <t>4.3.3.2</t>
  </si>
  <si>
    <t>SUPERAVIT ESPECÍFICO</t>
  </si>
  <si>
    <t>4.3.3.2.1</t>
  </si>
  <si>
    <t>40% Obras mejoramiento en el cantón</t>
  </si>
  <si>
    <t>4.3.3.2.15</t>
  </si>
  <si>
    <t>Fondo programas culturales</t>
  </si>
  <si>
    <t>4.3.3.2.16</t>
  </si>
  <si>
    <t>Saldo partidas específicas</t>
  </si>
  <si>
    <t>4.3.3.2.17</t>
  </si>
  <si>
    <t>Fondo ley simplificación y eficiencia tributaria ley N° 8114</t>
  </si>
  <si>
    <t>4.3.3.2.18</t>
  </si>
  <si>
    <t>Aporte al consejo nacional de personas con discapacidad (CONAPDIS) Ley N° 9303</t>
  </si>
  <si>
    <t>4.3.3.2.19</t>
  </si>
  <si>
    <t>Depósito y tratamieno de basura</t>
  </si>
  <si>
    <t>4.3.3.2.2</t>
  </si>
  <si>
    <t>40% Obras mejoramiento zona turística</t>
  </si>
  <si>
    <t>4.3.3.2.20</t>
  </si>
  <si>
    <t>Contratación maquinaria rampa basurero municipal</t>
  </si>
  <si>
    <t>4.3.3.2.21</t>
  </si>
  <si>
    <t>Ley N° 7788 (70% Aporte fondo paques nacionales)</t>
  </si>
  <si>
    <t>4.3.3.2.22</t>
  </si>
  <si>
    <t>Comité Distrital de Deportes y Recreación</t>
  </si>
  <si>
    <t>4.3.3.2.23</t>
  </si>
  <si>
    <t>Unión Nacional de Gobiernos Locales</t>
  </si>
  <si>
    <t>4.3.3.2.24</t>
  </si>
  <si>
    <t>Junta administrativa del registro nacional (3% IBI)</t>
  </si>
  <si>
    <t>4.3.3.2.25</t>
  </si>
  <si>
    <t>Ley N° 7788 (10% aporte CONAGEBIO)</t>
  </si>
  <si>
    <t>4.3.3.2.26</t>
  </si>
  <si>
    <t>Federación de Concejos Municipales de Distrito de Costa Rica (FECOMUDI)</t>
  </si>
  <si>
    <t>4.3.3.2.28</t>
  </si>
  <si>
    <t>Gobierno Central (1% del IBI)</t>
  </si>
  <si>
    <t>4.3.3.2.29</t>
  </si>
  <si>
    <t>Ley N° 7788 (30% Estrategias de protección del medio ambiente)</t>
  </si>
  <si>
    <t>4.3.3.2.3</t>
  </si>
  <si>
    <t>20% pago mejoras en la zona marítima terrestre</t>
  </si>
  <si>
    <t>4.3.3.2.33</t>
  </si>
  <si>
    <t>Fondo recolección de basura</t>
  </si>
  <si>
    <t>4.3.3.2.34</t>
  </si>
  <si>
    <t>Fondo gasto de sanidad</t>
  </si>
  <si>
    <t>4.3.3.2.35</t>
  </si>
  <si>
    <t>Fondo programas deportivos</t>
  </si>
  <si>
    <t>4.3.3.2.49</t>
  </si>
  <si>
    <t>Diferencia con tesorería</t>
  </si>
  <si>
    <t>4.3.3.2.51</t>
  </si>
  <si>
    <t>Comité distrital de deportes y recreación (SesionOrd.N°294-2019, art. VI, acuerdo N°2</t>
  </si>
  <si>
    <t>4.3.3.2.52</t>
  </si>
  <si>
    <t>Impuesto por movilización de carga portuaria Ley N° 5582</t>
  </si>
  <si>
    <t>4.3.3.2.54</t>
  </si>
  <si>
    <t>Reforma de la Ley  8488, ley nacional de emergencias y prevención del riesgo (Exp. 21.217)</t>
  </si>
  <si>
    <t>4.3.3.2.55</t>
  </si>
  <si>
    <t>Fondo ley licores, 25% licencias licores, Ley N° 9047 (Control e inspección)</t>
  </si>
  <si>
    <t>4.3.3.2.56</t>
  </si>
  <si>
    <t>Movilidad peatonal (5% periodo 2022) Ley N° 9976</t>
  </si>
  <si>
    <t>4.3.3.2.8</t>
  </si>
  <si>
    <t>Juntas de educación (10% IBI)</t>
  </si>
  <si>
    <t xml:space="preserve">PRESUPUESTO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</si>
</sst>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21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workbookViewId="0">
      <selection activeCell="D2" sqref="D2"/>
    </sheetView>
  </sheetViews>
  <sheetFormatPr baseColWidth="10" defaultRowHeight="15" x14ac:dyDescent="0.25"/>
  <cols>
    <col min="1" max="1" width="14.140625" customWidth="1"/>
    <col min="2" max="2" width="45.7109375" style="7" customWidth="1"/>
    <col min="3" max="3" width="13" bestFit="1" customWidth="1"/>
    <col min="4" max="4" width="10.7109375" bestFit="1" customWidth="1"/>
    <col min="5" max="5" width="8.5703125" bestFit="1" customWidth="1"/>
    <col min="6" max="6" width="11" bestFit="1" customWidth="1"/>
    <col min="7" max="10" width="13" bestFit="1" customWidth="1"/>
    <col min="11" max="11" width="13.42578125" bestFit="1" customWidth="1"/>
    <col min="13" max="13" width="13.7109375" bestFit="1" customWidth="1"/>
  </cols>
  <sheetData>
    <row r="1" spans="1:13" ht="15.75" x14ac:dyDescent="0.25">
      <c r="A1" s="1" t="s">
        <v>0</v>
      </c>
      <c r="D1" s="2">
        <v>45083</v>
      </c>
    </row>
    <row r="2" spans="1:13" ht="15.75" x14ac:dyDescent="0.25">
      <c r="A2" s="1" t="s">
        <v>190</v>
      </c>
      <c r="D2" s="3">
        <v>0.60196759259259258</v>
      </c>
    </row>
    <row r="3" spans="1:13" ht="15.75" x14ac:dyDescent="0.25">
      <c r="A3" s="1" t="s">
        <v>1</v>
      </c>
    </row>
    <row r="6" spans="1:13" x14ac:dyDescent="0.25">
      <c r="A6" s="4" t="s">
        <v>2</v>
      </c>
      <c r="B6" s="8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3" x14ac:dyDescent="0.25">
      <c r="A7" s="11">
        <v>4</v>
      </c>
      <c r="B7" s="9" t="s">
        <v>13</v>
      </c>
      <c r="C7" s="6">
        <v>2277807126.0500002</v>
      </c>
      <c r="D7" s="6">
        <v>0</v>
      </c>
      <c r="E7" s="6">
        <v>0</v>
      </c>
      <c r="F7" s="6">
        <v>0</v>
      </c>
      <c r="G7" s="6">
        <v>2277807126.0500002</v>
      </c>
      <c r="H7" s="6">
        <v>1320908189.95</v>
      </c>
      <c r="I7" s="6">
        <v>3289966757.9899998</v>
      </c>
      <c r="J7" s="6">
        <v>4610874947.9399996</v>
      </c>
      <c r="K7" s="6">
        <v>-2333067821.8899999</v>
      </c>
      <c r="M7" s="10">
        <f>+I7-I68-I69</f>
        <v>307722583.74999976</v>
      </c>
    </row>
    <row r="8" spans="1:13" x14ac:dyDescent="0.25">
      <c r="A8" s="11">
        <v>4.0999999999999996</v>
      </c>
      <c r="B8" s="9" t="s">
        <v>14</v>
      </c>
      <c r="C8" s="6">
        <v>1950723259.96</v>
      </c>
      <c r="D8" s="6">
        <v>0</v>
      </c>
      <c r="E8" s="6">
        <v>0</v>
      </c>
      <c r="F8" s="6">
        <v>0</v>
      </c>
      <c r="G8" s="6">
        <v>1950723259.96</v>
      </c>
      <c r="H8" s="6">
        <v>1266415344.95</v>
      </c>
      <c r="I8" s="6">
        <v>307722583.75</v>
      </c>
      <c r="J8" s="6">
        <v>1574137928.7</v>
      </c>
      <c r="K8" s="6">
        <v>376585331.25999999</v>
      </c>
    </row>
    <row r="9" spans="1:13" x14ac:dyDescent="0.25">
      <c r="A9" s="5" t="s">
        <v>15</v>
      </c>
      <c r="B9" s="9" t="s">
        <v>16</v>
      </c>
      <c r="C9" s="6">
        <v>1311607127.23</v>
      </c>
      <c r="D9" s="6">
        <v>0</v>
      </c>
      <c r="E9" s="6">
        <v>0</v>
      </c>
      <c r="F9" s="6">
        <v>0</v>
      </c>
      <c r="G9" s="6">
        <v>1311607127.23</v>
      </c>
      <c r="H9" s="6">
        <v>926595736.21000004</v>
      </c>
      <c r="I9" s="6">
        <v>242972514.21000001</v>
      </c>
      <c r="J9" s="6">
        <v>1169568250.4200001</v>
      </c>
      <c r="K9" s="6">
        <v>142038876.81</v>
      </c>
    </row>
    <row r="10" spans="1:13" x14ac:dyDescent="0.25">
      <c r="A10" s="5" t="s">
        <v>17</v>
      </c>
      <c r="B10" s="9" t="s">
        <v>18</v>
      </c>
      <c r="C10" s="6">
        <v>700000000</v>
      </c>
      <c r="D10" s="6">
        <v>0</v>
      </c>
      <c r="E10" s="6">
        <v>0</v>
      </c>
      <c r="F10" s="6">
        <v>0</v>
      </c>
      <c r="G10" s="6">
        <v>700000000</v>
      </c>
      <c r="H10" s="6">
        <v>516352669.98000002</v>
      </c>
      <c r="I10" s="6">
        <v>105294304.48</v>
      </c>
      <c r="J10" s="6">
        <v>621646974.46000004</v>
      </c>
      <c r="K10" s="6">
        <v>78353025.540000007</v>
      </c>
    </row>
    <row r="11" spans="1:13" x14ac:dyDescent="0.25">
      <c r="A11" s="5" t="s">
        <v>19</v>
      </c>
      <c r="B11" s="9" t="s">
        <v>20</v>
      </c>
      <c r="C11" s="6">
        <v>700000000</v>
      </c>
      <c r="D11" s="6">
        <v>0</v>
      </c>
      <c r="E11" s="6">
        <v>0</v>
      </c>
      <c r="F11" s="6">
        <v>0</v>
      </c>
      <c r="G11" s="6">
        <v>700000000</v>
      </c>
      <c r="H11" s="6">
        <v>516352669.98000002</v>
      </c>
      <c r="I11" s="6">
        <v>105294304.48</v>
      </c>
      <c r="J11" s="6">
        <v>621646974.46000004</v>
      </c>
      <c r="K11" s="6">
        <v>78353025.540000007</v>
      </c>
    </row>
    <row r="12" spans="1:13" x14ac:dyDescent="0.25">
      <c r="A12" s="5" t="s">
        <v>21</v>
      </c>
      <c r="B12" s="9" t="s">
        <v>22</v>
      </c>
      <c r="C12" s="6">
        <v>700000000</v>
      </c>
      <c r="D12" s="6">
        <v>0</v>
      </c>
      <c r="E12" s="6">
        <v>0</v>
      </c>
      <c r="F12" s="6">
        <v>0</v>
      </c>
      <c r="G12" s="6">
        <v>700000000</v>
      </c>
      <c r="H12" s="6">
        <v>516352669.98000002</v>
      </c>
      <c r="I12" s="6">
        <v>105294304.48</v>
      </c>
      <c r="J12" s="6">
        <v>621646974.46000004</v>
      </c>
      <c r="K12" s="6">
        <v>78353025.540000007</v>
      </c>
    </row>
    <row r="13" spans="1:13" x14ac:dyDescent="0.25">
      <c r="A13" s="5" t="s">
        <v>23</v>
      </c>
      <c r="B13" s="9" t="s">
        <v>24</v>
      </c>
      <c r="C13" s="6">
        <v>536500000</v>
      </c>
      <c r="D13" s="6">
        <v>0</v>
      </c>
      <c r="E13" s="6">
        <v>0</v>
      </c>
      <c r="F13" s="6">
        <v>0</v>
      </c>
      <c r="G13" s="6">
        <v>536500000</v>
      </c>
      <c r="H13" s="6">
        <v>370652485.35000002</v>
      </c>
      <c r="I13" s="6">
        <v>116411523.8</v>
      </c>
      <c r="J13" s="6">
        <v>487064009.14999998</v>
      </c>
      <c r="K13" s="6">
        <v>49435990.850000001</v>
      </c>
    </row>
    <row r="14" spans="1:13" ht="23.25" x14ac:dyDescent="0.25">
      <c r="A14" s="5" t="s">
        <v>25</v>
      </c>
      <c r="B14" s="9" t="s">
        <v>26</v>
      </c>
      <c r="C14" s="6">
        <v>111000000</v>
      </c>
      <c r="D14" s="6">
        <v>0</v>
      </c>
      <c r="E14" s="6">
        <v>0</v>
      </c>
      <c r="F14" s="6">
        <v>0</v>
      </c>
      <c r="G14" s="6">
        <v>111000000</v>
      </c>
      <c r="H14" s="6">
        <v>89510794</v>
      </c>
      <c r="I14" s="6">
        <v>25452569</v>
      </c>
      <c r="J14" s="6">
        <v>114963363</v>
      </c>
      <c r="K14" s="6">
        <v>-3963363</v>
      </c>
    </row>
    <row r="15" spans="1:13" ht="23.25" x14ac:dyDescent="0.25">
      <c r="A15" s="5" t="s">
        <v>27</v>
      </c>
      <c r="B15" s="9" t="s">
        <v>28</v>
      </c>
      <c r="C15" s="6">
        <v>110000000</v>
      </c>
      <c r="D15" s="6">
        <v>0</v>
      </c>
      <c r="E15" s="6">
        <v>0</v>
      </c>
      <c r="F15" s="6">
        <v>0</v>
      </c>
      <c r="G15" s="6">
        <v>110000000</v>
      </c>
      <c r="H15" s="6">
        <v>87280044</v>
      </c>
      <c r="I15" s="6">
        <v>25094019</v>
      </c>
      <c r="J15" s="6">
        <v>112374063</v>
      </c>
      <c r="K15" s="6">
        <v>-2374063</v>
      </c>
    </row>
    <row r="16" spans="1:13" x14ac:dyDescent="0.25">
      <c r="A16" s="5" t="s">
        <v>29</v>
      </c>
      <c r="B16" s="9" t="s">
        <v>30</v>
      </c>
      <c r="C16" s="6">
        <v>110000000</v>
      </c>
      <c r="D16" s="6">
        <v>0</v>
      </c>
      <c r="E16" s="6">
        <v>0</v>
      </c>
      <c r="F16" s="6">
        <v>0</v>
      </c>
      <c r="G16" s="6">
        <v>110000000</v>
      </c>
      <c r="H16" s="6">
        <v>87280044</v>
      </c>
      <c r="I16" s="6">
        <v>25094019</v>
      </c>
      <c r="J16" s="6">
        <v>112374063</v>
      </c>
      <c r="K16" s="6">
        <v>-2374063</v>
      </c>
    </row>
    <row r="17" spans="1:11" ht="23.25" x14ac:dyDescent="0.25">
      <c r="A17" s="5" t="s">
        <v>31</v>
      </c>
      <c r="B17" s="9" t="s">
        <v>32</v>
      </c>
      <c r="C17" s="6">
        <v>1000000</v>
      </c>
      <c r="D17" s="6">
        <v>0</v>
      </c>
      <c r="E17" s="6">
        <v>0</v>
      </c>
      <c r="F17" s="6">
        <v>0</v>
      </c>
      <c r="G17" s="6">
        <v>1000000</v>
      </c>
      <c r="H17" s="6">
        <v>2230750</v>
      </c>
      <c r="I17" s="6">
        <v>358550</v>
      </c>
      <c r="J17" s="6">
        <v>2589300</v>
      </c>
      <c r="K17" s="6">
        <v>-1589300</v>
      </c>
    </row>
    <row r="18" spans="1:11" x14ac:dyDescent="0.25">
      <c r="A18" s="5" t="s">
        <v>33</v>
      </c>
      <c r="B18" s="9" t="s">
        <v>34</v>
      </c>
      <c r="C18" s="6">
        <v>1000000</v>
      </c>
      <c r="D18" s="6">
        <v>0</v>
      </c>
      <c r="E18" s="6">
        <v>0</v>
      </c>
      <c r="F18" s="6">
        <v>0</v>
      </c>
      <c r="G18" s="6">
        <v>1000000</v>
      </c>
      <c r="H18" s="6">
        <v>2230750</v>
      </c>
      <c r="I18" s="6">
        <v>358550</v>
      </c>
      <c r="J18" s="6">
        <v>2589300</v>
      </c>
      <c r="K18" s="6">
        <v>-1589300</v>
      </c>
    </row>
    <row r="19" spans="1:11" ht="23.25" x14ac:dyDescent="0.25">
      <c r="A19" s="5" t="s">
        <v>35</v>
      </c>
      <c r="B19" s="9" t="s">
        <v>36</v>
      </c>
      <c r="C19" s="6">
        <v>1000000</v>
      </c>
      <c r="D19" s="6">
        <v>0</v>
      </c>
      <c r="E19" s="6">
        <v>0</v>
      </c>
      <c r="F19" s="6">
        <v>0</v>
      </c>
      <c r="G19" s="6">
        <v>1000000</v>
      </c>
      <c r="H19" s="6">
        <v>2230750</v>
      </c>
      <c r="I19" s="6">
        <v>358550</v>
      </c>
      <c r="J19" s="6">
        <v>2589300</v>
      </c>
      <c r="K19" s="6">
        <v>-1589300</v>
      </c>
    </row>
    <row r="20" spans="1:11" x14ac:dyDescent="0.25">
      <c r="A20" s="5" t="s">
        <v>37</v>
      </c>
      <c r="B20" s="9" t="s">
        <v>38</v>
      </c>
      <c r="C20" s="6">
        <v>425500000</v>
      </c>
      <c r="D20" s="6">
        <v>0</v>
      </c>
      <c r="E20" s="6">
        <v>0</v>
      </c>
      <c r="F20" s="6">
        <v>0</v>
      </c>
      <c r="G20" s="6">
        <v>425500000</v>
      </c>
      <c r="H20" s="6">
        <v>281141691.35000002</v>
      </c>
      <c r="I20" s="6">
        <v>90958954.799999997</v>
      </c>
      <c r="J20" s="6">
        <v>372100646.14999998</v>
      </c>
      <c r="K20" s="6">
        <v>53399353.850000001</v>
      </c>
    </row>
    <row r="21" spans="1:11" x14ac:dyDescent="0.25">
      <c r="A21" s="5" t="s">
        <v>39</v>
      </c>
      <c r="B21" s="9" t="s">
        <v>40</v>
      </c>
      <c r="C21" s="6">
        <v>425500000</v>
      </c>
      <c r="D21" s="6">
        <v>0</v>
      </c>
      <c r="E21" s="6">
        <v>0</v>
      </c>
      <c r="F21" s="6">
        <v>0</v>
      </c>
      <c r="G21" s="6">
        <v>425500000</v>
      </c>
      <c r="H21" s="6">
        <v>281141691.35000002</v>
      </c>
      <c r="I21" s="6">
        <v>90958954.799999997</v>
      </c>
      <c r="J21" s="6">
        <v>372100646.14999998</v>
      </c>
      <c r="K21" s="6">
        <v>53399353.850000001</v>
      </c>
    </row>
    <row r="22" spans="1:11" x14ac:dyDescent="0.25">
      <c r="A22" s="5" t="s">
        <v>41</v>
      </c>
      <c r="B22" s="9" t="s">
        <v>42</v>
      </c>
      <c r="C22" s="6">
        <v>10500000</v>
      </c>
      <c r="D22" s="6">
        <v>0</v>
      </c>
      <c r="E22" s="6">
        <v>0</v>
      </c>
      <c r="F22" s="6">
        <v>0</v>
      </c>
      <c r="G22" s="6">
        <v>10500000</v>
      </c>
      <c r="H22" s="6">
        <v>4980177.71</v>
      </c>
      <c r="I22" s="6">
        <v>1018705.5</v>
      </c>
      <c r="J22" s="6">
        <v>5998883.21</v>
      </c>
      <c r="K22" s="6">
        <v>4501116.79</v>
      </c>
    </row>
    <row r="23" spans="1:11" x14ac:dyDescent="0.25">
      <c r="A23" s="5" t="s">
        <v>43</v>
      </c>
      <c r="B23" s="9" t="s">
        <v>44</v>
      </c>
      <c r="C23" s="6">
        <v>350000000</v>
      </c>
      <c r="D23" s="6">
        <v>0</v>
      </c>
      <c r="E23" s="6">
        <v>0</v>
      </c>
      <c r="F23" s="6">
        <v>0</v>
      </c>
      <c r="G23" s="6">
        <v>350000000</v>
      </c>
      <c r="H23" s="6">
        <v>243524813.09999999</v>
      </c>
      <c r="I23" s="6">
        <v>82361082.120000005</v>
      </c>
      <c r="J23" s="6">
        <v>325885895.22000003</v>
      </c>
      <c r="K23" s="6">
        <v>24114104.780000001</v>
      </c>
    </row>
    <row r="24" spans="1:11" x14ac:dyDescent="0.25">
      <c r="A24" s="5" t="s">
        <v>45</v>
      </c>
      <c r="B24" s="9" t="s">
        <v>46</v>
      </c>
      <c r="C24" s="6">
        <v>65000000</v>
      </c>
      <c r="D24" s="6">
        <v>0</v>
      </c>
      <c r="E24" s="6">
        <v>0</v>
      </c>
      <c r="F24" s="6">
        <v>0</v>
      </c>
      <c r="G24" s="6">
        <v>65000000</v>
      </c>
      <c r="H24" s="6">
        <v>32636700.539999999</v>
      </c>
      <c r="I24" s="6">
        <v>7579167.1799999997</v>
      </c>
      <c r="J24" s="6">
        <v>40215867.719999999</v>
      </c>
      <c r="K24" s="6">
        <v>24784132.280000001</v>
      </c>
    </row>
    <row r="25" spans="1:11" ht="23.25" x14ac:dyDescent="0.25">
      <c r="A25" s="5" t="s">
        <v>47</v>
      </c>
      <c r="B25" s="9" t="s">
        <v>48</v>
      </c>
      <c r="C25" s="6">
        <v>11457127.23</v>
      </c>
      <c r="D25" s="6">
        <v>0</v>
      </c>
      <c r="E25" s="6">
        <v>0</v>
      </c>
      <c r="F25" s="6">
        <v>0</v>
      </c>
      <c r="G25" s="6">
        <v>11457127.23</v>
      </c>
      <c r="H25" s="6">
        <v>0</v>
      </c>
      <c r="I25" s="6">
        <v>0</v>
      </c>
      <c r="J25" s="6">
        <v>0</v>
      </c>
      <c r="K25" s="6">
        <v>11457127.23</v>
      </c>
    </row>
    <row r="26" spans="1:11" x14ac:dyDescent="0.25">
      <c r="A26" s="5" t="s">
        <v>49</v>
      </c>
      <c r="B26" s="9" t="s">
        <v>50</v>
      </c>
      <c r="C26" s="6">
        <v>11457127.23</v>
      </c>
      <c r="D26" s="6">
        <v>0</v>
      </c>
      <c r="E26" s="6">
        <v>0</v>
      </c>
      <c r="F26" s="6">
        <v>0</v>
      </c>
      <c r="G26" s="6">
        <v>11457127.23</v>
      </c>
      <c r="H26" s="6">
        <v>0</v>
      </c>
      <c r="I26" s="6">
        <v>0</v>
      </c>
      <c r="J26" s="6">
        <v>0</v>
      </c>
      <c r="K26" s="6">
        <v>11457127.23</v>
      </c>
    </row>
    <row r="27" spans="1:11" x14ac:dyDescent="0.25">
      <c r="A27" s="5" t="s">
        <v>51</v>
      </c>
      <c r="B27" s="9" t="s">
        <v>52</v>
      </c>
      <c r="C27" s="6">
        <v>63650000</v>
      </c>
      <c r="D27" s="6">
        <v>0</v>
      </c>
      <c r="E27" s="6">
        <v>0</v>
      </c>
      <c r="F27" s="6">
        <v>0</v>
      </c>
      <c r="G27" s="6">
        <v>63650000</v>
      </c>
      <c r="H27" s="6">
        <v>39590580.880000003</v>
      </c>
      <c r="I27" s="6">
        <v>21266685.93</v>
      </c>
      <c r="J27" s="6">
        <v>60857266.810000002</v>
      </c>
      <c r="K27" s="6">
        <v>2792733.19</v>
      </c>
    </row>
    <row r="28" spans="1:11" x14ac:dyDescent="0.25">
      <c r="A28" s="5" t="s">
        <v>53</v>
      </c>
      <c r="B28" s="9" t="s">
        <v>54</v>
      </c>
      <c r="C28" s="6">
        <v>63650000</v>
      </c>
      <c r="D28" s="6">
        <v>0</v>
      </c>
      <c r="E28" s="6">
        <v>0</v>
      </c>
      <c r="F28" s="6">
        <v>0</v>
      </c>
      <c r="G28" s="6">
        <v>63650000</v>
      </c>
      <c r="H28" s="6">
        <v>39590580.880000003</v>
      </c>
      <c r="I28" s="6">
        <v>21266685.93</v>
      </c>
      <c r="J28" s="6">
        <v>60857266.810000002</v>
      </c>
      <c r="K28" s="6">
        <v>2792733.19</v>
      </c>
    </row>
    <row r="29" spans="1:11" x14ac:dyDescent="0.25">
      <c r="A29" s="5" t="s">
        <v>55</v>
      </c>
      <c r="B29" s="9" t="s">
        <v>56</v>
      </c>
      <c r="C29" s="6">
        <v>56000000</v>
      </c>
      <c r="D29" s="6">
        <v>0</v>
      </c>
      <c r="E29" s="6">
        <v>0</v>
      </c>
      <c r="F29" s="6">
        <v>0</v>
      </c>
      <c r="G29" s="6">
        <v>56000000</v>
      </c>
      <c r="H29" s="6">
        <v>30114959.879999999</v>
      </c>
      <c r="I29" s="6">
        <v>18156325.93</v>
      </c>
      <c r="J29" s="6">
        <v>48271285.810000002</v>
      </c>
      <c r="K29" s="6">
        <v>7728714.1900000004</v>
      </c>
    </row>
    <row r="30" spans="1:11" x14ac:dyDescent="0.25">
      <c r="A30" s="5" t="s">
        <v>57</v>
      </c>
      <c r="B30" s="9" t="s">
        <v>58</v>
      </c>
      <c r="C30" s="6">
        <v>7650000</v>
      </c>
      <c r="D30" s="6">
        <v>0</v>
      </c>
      <c r="E30" s="6">
        <v>0</v>
      </c>
      <c r="F30" s="6">
        <v>0</v>
      </c>
      <c r="G30" s="6">
        <v>7650000</v>
      </c>
      <c r="H30" s="6">
        <v>9475621</v>
      </c>
      <c r="I30" s="6">
        <v>3110360</v>
      </c>
      <c r="J30" s="6">
        <v>12585981</v>
      </c>
      <c r="K30" s="6">
        <v>-4935981</v>
      </c>
    </row>
    <row r="31" spans="1:11" x14ac:dyDescent="0.25">
      <c r="A31" s="5" t="s">
        <v>59</v>
      </c>
      <c r="B31" s="9" t="s">
        <v>60</v>
      </c>
      <c r="C31" s="6">
        <v>637131003.21000004</v>
      </c>
      <c r="D31" s="6">
        <v>0</v>
      </c>
      <c r="E31" s="6">
        <v>0</v>
      </c>
      <c r="F31" s="6">
        <v>0</v>
      </c>
      <c r="G31" s="6">
        <v>637131003.21000004</v>
      </c>
      <c r="H31" s="6">
        <v>339819608.74000001</v>
      </c>
      <c r="I31" s="6">
        <v>64285377.289999999</v>
      </c>
      <c r="J31" s="6">
        <v>404104986.02999997</v>
      </c>
      <c r="K31" s="6">
        <v>233026017.18000001</v>
      </c>
    </row>
    <row r="32" spans="1:11" x14ac:dyDescent="0.25">
      <c r="A32" s="5" t="s">
        <v>61</v>
      </c>
      <c r="B32" s="9" t="s">
        <v>62</v>
      </c>
      <c r="C32" s="6">
        <v>293579265.48000002</v>
      </c>
      <c r="D32" s="6">
        <v>0</v>
      </c>
      <c r="E32" s="6">
        <v>0</v>
      </c>
      <c r="F32" s="6">
        <v>0</v>
      </c>
      <c r="G32" s="6">
        <v>293579265.48000002</v>
      </c>
      <c r="H32" s="6">
        <v>129651336.17</v>
      </c>
      <c r="I32" s="6">
        <v>25015175.59</v>
      </c>
      <c r="J32" s="6">
        <v>154666511.75999999</v>
      </c>
      <c r="K32" s="6">
        <v>138912753.72</v>
      </c>
    </row>
    <row r="33" spans="1:11" x14ac:dyDescent="0.25">
      <c r="A33" s="5" t="s">
        <v>63</v>
      </c>
      <c r="B33" s="9" t="s">
        <v>64</v>
      </c>
      <c r="C33" s="6">
        <v>293579265.48000002</v>
      </c>
      <c r="D33" s="6">
        <v>0</v>
      </c>
      <c r="E33" s="6">
        <v>0</v>
      </c>
      <c r="F33" s="6">
        <v>0</v>
      </c>
      <c r="G33" s="6">
        <v>293579265.48000002</v>
      </c>
      <c r="H33" s="6">
        <v>129651336.17</v>
      </c>
      <c r="I33" s="6">
        <v>25015175.59</v>
      </c>
      <c r="J33" s="6">
        <v>154666511.75999999</v>
      </c>
      <c r="K33" s="6">
        <v>138912753.72</v>
      </c>
    </row>
    <row r="34" spans="1:11" x14ac:dyDescent="0.25">
      <c r="A34" s="5" t="s">
        <v>65</v>
      </c>
      <c r="B34" s="9" t="s">
        <v>66</v>
      </c>
      <c r="C34" s="6">
        <v>285579265.48000002</v>
      </c>
      <c r="D34" s="6">
        <v>0</v>
      </c>
      <c r="E34" s="6">
        <v>0</v>
      </c>
      <c r="F34" s="6">
        <v>0</v>
      </c>
      <c r="G34" s="6">
        <v>285579265.48000002</v>
      </c>
      <c r="H34" s="6">
        <v>125993570.97</v>
      </c>
      <c r="I34" s="6">
        <v>23666187.59</v>
      </c>
      <c r="J34" s="6">
        <v>149659758.56</v>
      </c>
      <c r="K34" s="6">
        <v>135919506.91999999</v>
      </c>
    </row>
    <row r="35" spans="1:11" x14ac:dyDescent="0.25">
      <c r="A35" s="5" t="s">
        <v>67</v>
      </c>
      <c r="B35" s="9" t="s">
        <v>68</v>
      </c>
      <c r="C35" s="6">
        <v>285579265.48000002</v>
      </c>
      <c r="D35" s="6">
        <v>0</v>
      </c>
      <c r="E35" s="6">
        <v>0</v>
      </c>
      <c r="F35" s="6">
        <v>0</v>
      </c>
      <c r="G35" s="6">
        <v>285579265.48000002</v>
      </c>
      <c r="H35" s="6">
        <v>125993570.97</v>
      </c>
      <c r="I35" s="6">
        <v>23666187.59</v>
      </c>
      <c r="J35" s="6">
        <v>149659758.56</v>
      </c>
      <c r="K35" s="6">
        <v>135919506.91999999</v>
      </c>
    </row>
    <row r="36" spans="1:11" x14ac:dyDescent="0.25">
      <c r="A36" s="5" t="s">
        <v>69</v>
      </c>
      <c r="B36" s="9" t="s">
        <v>70</v>
      </c>
      <c r="C36" s="6">
        <v>243122744.77000001</v>
      </c>
      <c r="D36" s="6">
        <v>0</v>
      </c>
      <c r="E36" s="6">
        <v>0</v>
      </c>
      <c r="F36" s="6">
        <v>0</v>
      </c>
      <c r="G36" s="6">
        <v>243122744.77000001</v>
      </c>
      <c r="H36" s="6">
        <v>107274094.2</v>
      </c>
      <c r="I36" s="6">
        <v>20377350.399999999</v>
      </c>
      <c r="J36" s="6">
        <v>127651444.59999999</v>
      </c>
      <c r="K36" s="6">
        <v>115471300.17</v>
      </c>
    </row>
    <row r="37" spans="1:11" x14ac:dyDescent="0.25">
      <c r="A37" s="5" t="s">
        <v>71</v>
      </c>
      <c r="B37" s="9" t="s">
        <v>72</v>
      </c>
      <c r="C37" s="6">
        <v>42456520.710000001</v>
      </c>
      <c r="D37" s="6">
        <v>0</v>
      </c>
      <c r="E37" s="6">
        <v>0</v>
      </c>
      <c r="F37" s="6">
        <v>0</v>
      </c>
      <c r="G37" s="6">
        <v>42456520.710000001</v>
      </c>
      <c r="H37" s="6">
        <v>18719476.77</v>
      </c>
      <c r="I37" s="6">
        <v>3288837.19</v>
      </c>
      <c r="J37" s="6">
        <v>22008313.960000001</v>
      </c>
      <c r="K37" s="6">
        <v>20448206.75</v>
      </c>
    </row>
    <row r="38" spans="1:11" x14ac:dyDescent="0.25">
      <c r="A38" s="5" t="s">
        <v>73</v>
      </c>
      <c r="B38" s="9" t="s">
        <v>74</v>
      </c>
      <c r="C38" s="6">
        <v>8000000</v>
      </c>
      <c r="D38" s="6">
        <v>0</v>
      </c>
      <c r="E38" s="6">
        <v>0</v>
      </c>
      <c r="F38" s="6">
        <v>0</v>
      </c>
      <c r="G38" s="6">
        <v>8000000</v>
      </c>
      <c r="H38" s="6">
        <v>3657765.2</v>
      </c>
      <c r="I38" s="6">
        <v>1348988</v>
      </c>
      <c r="J38" s="6">
        <v>5006753.2</v>
      </c>
      <c r="K38" s="6">
        <v>2993246.8</v>
      </c>
    </row>
    <row r="39" spans="1:11" x14ac:dyDescent="0.25">
      <c r="A39" s="5" t="s">
        <v>75</v>
      </c>
      <c r="B39" s="9" t="s">
        <v>76</v>
      </c>
      <c r="C39" s="6">
        <v>8000000</v>
      </c>
      <c r="D39" s="6">
        <v>0</v>
      </c>
      <c r="E39" s="6">
        <v>0</v>
      </c>
      <c r="F39" s="6">
        <v>0</v>
      </c>
      <c r="G39" s="6">
        <v>8000000</v>
      </c>
      <c r="H39" s="6">
        <v>3657765.2</v>
      </c>
      <c r="I39" s="6">
        <v>1348988</v>
      </c>
      <c r="J39" s="6">
        <v>5006753.2</v>
      </c>
      <c r="K39" s="6">
        <v>2993246.8</v>
      </c>
    </row>
    <row r="40" spans="1:11" x14ac:dyDescent="0.25">
      <c r="A40" s="5" t="s">
        <v>77</v>
      </c>
      <c r="B40" s="9" t="s">
        <v>78</v>
      </c>
      <c r="C40" s="6">
        <v>315412912.73000002</v>
      </c>
      <c r="D40" s="6">
        <v>0</v>
      </c>
      <c r="E40" s="6">
        <v>0</v>
      </c>
      <c r="F40" s="6">
        <v>0</v>
      </c>
      <c r="G40" s="6">
        <v>315412912.73000002</v>
      </c>
      <c r="H40" s="6">
        <v>187014868.96000001</v>
      </c>
      <c r="I40" s="6">
        <v>22912856.57</v>
      </c>
      <c r="J40" s="6">
        <v>209927725.53</v>
      </c>
      <c r="K40" s="6">
        <v>105485187.2</v>
      </c>
    </row>
    <row r="41" spans="1:11" x14ac:dyDescent="0.25">
      <c r="A41" s="5" t="s">
        <v>79</v>
      </c>
      <c r="B41" s="9" t="s">
        <v>80</v>
      </c>
      <c r="C41" s="6">
        <v>305412912.73000002</v>
      </c>
      <c r="D41" s="6">
        <v>0</v>
      </c>
      <c r="E41" s="6">
        <v>0</v>
      </c>
      <c r="F41" s="6">
        <v>0</v>
      </c>
      <c r="G41" s="6">
        <v>305412912.73000002</v>
      </c>
      <c r="H41" s="6">
        <v>177422096</v>
      </c>
      <c r="I41" s="6">
        <v>22912803</v>
      </c>
      <c r="J41" s="6">
        <v>200334899</v>
      </c>
      <c r="K41" s="6">
        <v>105078013.73</v>
      </c>
    </row>
    <row r="42" spans="1:11" x14ac:dyDescent="0.25">
      <c r="A42" s="5" t="s">
        <v>81</v>
      </c>
      <c r="B42" s="9" t="s">
        <v>82</v>
      </c>
      <c r="C42" s="6">
        <v>305412912.73000002</v>
      </c>
      <c r="D42" s="6">
        <v>0</v>
      </c>
      <c r="E42" s="6">
        <v>0</v>
      </c>
      <c r="F42" s="6">
        <v>0</v>
      </c>
      <c r="G42" s="6">
        <v>305412912.73000002</v>
      </c>
      <c r="H42" s="6">
        <v>177422096</v>
      </c>
      <c r="I42" s="6">
        <v>22851987</v>
      </c>
      <c r="J42" s="6">
        <v>200274083</v>
      </c>
      <c r="K42" s="6">
        <v>105138829.73</v>
      </c>
    </row>
    <row r="43" spans="1:11" x14ac:dyDescent="0.25">
      <c r="A43" s="5" t="s">
        <v>83</v>
      </c>
      <c r="B43" s="9" t="s">
        <v>84</v>
      </c>
      <c r="C43" s="6">
        <v>305412912.73000002</v>
      </c>
      <c r="D43" s="6">
        <v>0</v>
      </c>
      <c r="E43" s="6">
        <v>0</v>
      </c>
      <c r="F43" s="6">
        <v>0</v>
      </c>
      <c r="G43" s="6">
        <v>305412912.73000002</v>
      </c>
      <c r="H43" s="6">
        <v>177422096</v>
      </c>
      <c r="I43" s="6">
        <v>22851987</v>
      </c>
      <c r="J43" s="6">
        <v>200274083</v>
      </c>
      <c r="K43" s="6">
        <v>105138829.73</v>
      </c>
    </row>
    <row r="44" spans="1:11" x14ac:dyDescent="0.25">
      <c r="A44" s="5" t="s">
        <v>85</v>
      </c>
      <c r="B44" s="9" t="s">
        <v>86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60816</v>
      </c>
      <c r="J44" s="6">
        <v>60816</v>
      </c>
      <c r="K44" s="6">
        <v>-60816</v>
      </c>
    </row>
    <row r="45" spans="1:11" x14ac:dyDescent="0.25">
      <c r="A45" s="5" t="s">
        <v>87</v>
      </c>
      <c r="B45" s="9" t="s">
        <v>88</v>
      </c>
      <c r="C45" s="6">
        <v>10000000</v>
      </c>
      <c r="D45" s="6">
        <v>0</v>
      </c>
      <c r="E45" s="6">
        <v>0</v>
      </c>
      <c r="F45" s="6">
        <v>0</v>
      </c>
      <c r="G45" s="6">
        <v>10000000</v>
      </c>
      <c r="H45" s="6">
        <v>9592772.9600000009</v>
      </c>
      <c r="I45" s="6">
        <v>53.57</v>
      </c>
      <c r="J45" s="6">
        <v>9592826.5299999993</v>
      </c>
      <c r="K45" s="6">
        <v>407173.47</v>
      </c>
    </row>
    <row r="46" spans="1:11" x14ac:dyDescent="0.25">
      <c r="A46" s="5" t="s">
        <v>89</v>
      </c>
      <c r="B46" s="9" t="s">
        <v>90</v>
      </c>
      <c r="C46" s="6">
        <v>10000000</v>
      </c>
      <c r="D46" s="6">
        <v>0</v>
      </c>
      <c r="E46" s="6">
        <v>0</v>
      </c>
      <c r="F46" s="6">
        <v>0</v>
      </c>
      <c r="G46" s="6">
        <v>10000000</v>
      </c>
      <c r="H46" s="6">
        <v>9592772.9600000009</v>
      </c>
      <c r="I46" s="6">
        <v>53.57</v>
      </c>
      <c r="J46" s="6">
        <v>9592826.5299999993</v>
      </c>
      <c r="K46" s="6">
        <v>407173.47</v>
      </c>
    </row>
    <row r="47" spans="1:11" x14ac:dyDescent="0.25">
      <c r="A47" s="5" t="s">
        <v>91</v>
      </c>
      <c r="B47" s="9" t="s">
        <v>92</v>
      </c>
      <c r="C47" s="6">
        <v>10000000</v>
      </c>
      <c r="D47" s="6">
        <v>0</v>
      </c>
      <c r="E47" s="6">
        <v>0</v>
      </c>
      <c r="F47" s="6">
        <v>0</v>
      </c>
      <c r="G47" s="6">
        <v>10000000</v>
      </c>
      <c r="H47" s="6">
        <v>9592772.9600000009</v>
      </c>
      <c r="I47" s="6">
        <v>53.57</v>
      </c>
      <c r="J47" s="6">
        <v>9592826.5299999993</v>
      </c>
      <c r="K47" s="6">
        <v>407173.47</v>
      </c>
    </row>
    <row r="48" spans="1:11" x14ac:dyDescent="0.25">
      <c r="A48" s="5" t="s">
        <v>93</v>
      </c>
      <c r="B48" s="9" t="s">
        <v>94</v>
      </c>
      <c r="C48" s="6">
        <v>27888825</v>
      </c>
      <c r="D48" s="6">
        <v>0</v>
      </c>
      <c r="E48" s="6">
        <v>0</v>
      </c>
      <c r="F48" s="6">
        <v>0</v>
      </c>
      <c r="G48" s="6">
        <v>27888825</v>
      </c>
      <c r="H48" s="6">
        <v>10408938.41</v>
      </c>
      <c r="I48" s="6">
        <v>10878117.710000001</v>
      </c>
      <c r="J48" s="6">
        <v>21287056.120000001</v>
      </c>
      <c r="K48" s="6">
        <v>6601768.8799999999</v>
      </c>
    </row>
    <row r="49" spans="1:11" x14ac:dyDescent="0.25">
      <c r="A49" s="5" t="s">
        <v>95</v>
      </c>
      <c r="B49" s="9" t="s">
        <v>96</v>
      </c>
      <c r="C49" s="6">
        <v>27888825</v>
      </c>
      <c r="D49" s="6">
        <v>0</v>
      </c>
      <c r="E49" s="6">
        <v>0</v>
      </c>
      <c r="F49" s="6">
        <v>0</v>
      </c>
      <c r="G49" s="6">
        <v>27888825</v>
      </c>
      <c r="H49" s="6">
        <v>10408938.41</v>
      </c>
      <c r="I49" s="6">
        <v>10878117.710000001</v>
      </c>
      <c r="J49" s="6">
        <v>21287056.120000001</v>
      </c>
      <c r="K49" s="6">
        <v>6601768.8799999999</v>
      </c>
    </row>
    <row r="50" spans="1:11" x14ac:dyDescent="0.25">
      <c r="A50" s="5" t="s">
        <v>97</v>
      </c>
      <c r="B50" s="9" t="s">
        <v>98</v>
      </c>
      <c r="C50" s="6">
        <v>10000000</v>
      </c>
      <c r="D50" s="6">
        <v>0</v>
      </c>
      <c r="E50" s="6">
        <v>0</v>
      </c>
      <c r="F50" s="6">
        <v>0</v>
      </c>
      <c r="G50" s="6">
        <v>10000000</v>
      </c>
      <c r="H50" s="6">
        <v>0</v>
      </c>
      <c r="I50" s="6">
        <v>0</v>
      </c>
      <c r="J50" s="6">
        <v>0</v>
      </c>
      <c r="K50" s="6">
        <v>10000000</v>
      </c>
    </row>
    <row r="51" spans="1:11" x14ac:dyDescent="0.25">
      <c r="A51" s="5" t="s">
        <v>99</v>
      </c>
      <c r="B51" s="9" t="s">
        <v>100</v>
      </c>
      <c r="C51" s="6">
        <v>17888825</v>
      </c>
      <c r="D51" s="6">
        <v>0</v>
      </c>
      <c r="E51" s="6">
        <v>0</v>
      </c>
      <c r="F51" s="6">
        <v>0</v>
      </c>
      <c r="G51" s="6">
        <v>17888825</v>
      </c>
      <c r="H51" s="6">
        <v>10408938.41</v>
      </c>
      <c r="I51" s="6">
        <v>10878117.710000001</v>
      </c>
      <c r="J51" s="6">
        <v>21287056.120000001</v>
      </c>
      <c r="K51" s="6">
        <v>-3398231.12</v>
      </c>
    </row>
    <row r="52" spans="1:11" x14ac:dyDescent="0.25">
      <c r="A52" s="5" t="s">
        <v>101</v>
      </c>
      <c r="B52" s="9" t="s">
        <v>102</v>
      </c>
      <c r="C52" s="6">
        <v>10888825</v>
      </c>
      <c r="D52" s="6">
        <v>0</v>
      </c>
      <c r="E52" s="6">
        <v>0</v>
      </c>
      <c r="F52" s="6">
        <v>0</v>
      </c>
      <c r="G52" s="6">
        <v>10888825</v>
      </c>
      <c r="H52" s="6">
        <v>8793635</v>
      </c>
      <c r="I52" s="6">
        <v>5643075</v>
      </c>
      <c r="J52" s="6">
        <v>14436710</v>
      </c>
      <c r="K52" s="6">
        <v>-3547885</v>
      </c>
    </row>
    <row r="53" spans="1:11" x14ac:dyDescent="0.25">
      <c r="A53" s="5" t="s">
        <v>103</v>
      </c>
      <c r="B53" s="9" t="s">
        <v>104</v>
      </c>
      <c r="C53" s="6">
        <v>7000000</v>
      </c>
      <c r="D53" s="6">
        <v>0</v>
      </c>
      <c r="E53" s="6">
        <v>0</v>
      </c>
      <c r="F53" s="6">
        <v>0</v>
      </c>
      <c r="G53" s="6">
        <v>7000000</v>
      </c>
      <c r="H53" s="6">
        <v>1470267.22</v>
      </c>
      <c r="I53" s="6">
        <v>5139505.4800000004</v>
      </c>
      <c r="J53" s="6">
        <v>6609772.7000000002</v>
      </c>
      <c r="K53" s="6">
        <v>390227.3</v>
      </c>
    </row>
    <row r="54" spans="1:11" x14ac:dyDescent="0.25">
      <c r="A54" s="5" t="s">
        <v>105</v>
      </c>
      <c r="B54" s="9" t="s">
        <v>106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145036.19</v>
      </c>
      <c r="I54" s="6">
        <v>95537.23</v>
      </c>
      <c r="J54" s="6">
        <v>240573.42</v>
      </c>
      <c r="K54" s="6">
        <v>-240573.42</v>
      </c>
    </row>
    <row r="55" spans="1:11" x14ac:dyDescent="0.25">
      <c r="A55" s="5" t="s">
        <v>107</v>
      </c>
      <c r="B55" s="9" t="s">
        <v>108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12584363.4</v>
      </c>
      <c r="I55" s="6">
        <v>5437427.4199999999</v>
      </c>
      <c r="J55" s="6">
        <v>18021790.82</v>
      </c>
      <c r="K55" s="6">
        <v>-18021790.82</v>
      </c>
    </row>
    <row r="56" spans="1:11" x14ac:dyDescent="0.25">
      <c r="A56" s="5" t="s">
        <v>109</v>
      </c>
      <c r="B56" s="9" t="s">
        <v>110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8295329.3700000001</v>
      </c>
      <c r="I56" s="6">
        <v>4010094.01</v>
      </c>
      <c r="J56" s="6">
        <v>12305423.380000001</v>
      </c>
      <c r="K56" s="6">
        <v>-12305423.380000001</v>
      </c>
    </row>
    <row r="57" spans="1:11" x14ac:dyDescent="0.25">
      <c r="A57" s="5" t="s">
        <v>111</v>
      </c>
      <c r="B57" s="9" t="s">
        <v>112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4289034.03</v>
      </c>
      <c r="I57" s="6">
        <v>1427333.41</v>
      </c>
      <c r="J57" s="6">
        <v>5716367.4400000004</v>
      </c>
      <c r="K57" s="6">
        <v>-5716367.4400000004</v>
      </c>
    </row>
    <row r="58" spans="1:11" x14ac:dyDescent="0.25">
      <c r="A58" s="5" t="s">
        <v>113</v>
      </c>
      <c r="B58" s="9" t="s">
        <v>114</v>
      </c>
      <c r="C58" s="6">
        <v>250000</v>
      </c>
      <c r="D58" s="6">
        <v>0</v>
      </c>
      <c r="E58" s="6">
        <v>0</v>
      </c>
      <c r="F58" s="6">
        <v>0</v>
      </c>
      <c r="G58" s="6">
        <v>250000</v>
      </c>
      <c r="H58" s="6">
        <v>160101.79999999999</v>
      </c>
      <c r="I58" s="6">
        <v>41800</v>
      </c>
      <c r="J58" s="6">
        <v>201901.8</v>
      </c>
      <c r="K58" s="6">
        <v>48098.2</v>
      </c>
    </row>
    <row r="59" spans="1:11" x14ac:dyDescent="0.25">
      <c r="A59" s="5" t="s">
        <v>115</v>
      </c>
      <c r="B59" s="9" t="s">
        <v>116</v>
      </c>
      <c r="C59" s="6">
        <v>200000</v>
      </c>
      <c r="D59" s="6">
        <v>0</v>
      </c>
      <c r="E59" s="6">
        <v>0</v>
      </c>
      <c r="F59" s="6">
        <v>0</v>
      </c>
      <c r="G59" s="6">
        <v>200000</v>
      </c>
      <c r="H59" s="6">
        <v>49564</v>
      </c>
      <c r="I59" s="6">
        <v>1800</v>
      </c>
      <c r="J59" s="6">
        <v>51364</v>
      </c>
      <c r="K59" s="6">
        <v>148636</v>
      </c>
    </row>
    <row r="60" spans="1:11" x14ac:dyDescent="0.25">
      <c r="A60" s="5" t="s">
        <v>117</v>
      </c>
      <c r="B60" s="9" t="s">
        <v>118</v>
      </c>
      <c r="C60" s="6">
        <v>50000</v>
      </c>
      <c r="D60" s="6">
        <v>0</v>
      </c>
      <c r="E60" s="6">
        <v>0</v>
      </c>
      <c r="F60" s="6">
        <v>0</v>
      </c>
      <c r="G60" s="6">
        <v>50000</v>
      </c>
      <c r="H60" s="6">
        <v>110537.8</v>
      </c>
      <c r="I60" s="6">
        <v>40000</v>
      </c>
      <c r="J60" s="6">
        <v>150537.79999999999</v>
      </c>
      <c r="K60" s="6">
        <v>-100537.8</v>
      </c>
    </row>
    <row r="61" spans="1:11" x14ac:dyDescent="0.25">
      <c r="A61" s="5" t="s">
        <v>119</v>
      </c>
      <c r="B61" s="9" t="s">
        <v>120</v>
      </c>
      <c r="C61" s="6">
        <v>1985129.52</v>
      </c>
      <c r="D61" s="6">
        <v>0</v>
      </c>
      <c r="E61" s="6">
        <v>0</v>
      </c>
      <c r="F61" s="6">
        <v>0</v>
      </c>
      <c r="G61" s="6">
        <v>1985129.52</v>
      </c>
      <c r="H61" s="6">
        <v>0</v>
      </c>
      <c r="I61" s="6">
        <v>464692.25</v>
      </c>
      <c r="J61" s="6">
        <v>464692.25</v>
      </c>
      <c r="K61" s="6">
        <v>1520437.27</v>
      </c>
    </row>
    <row r="62" spans="1:11" x14ac:dyDescent="0.25">
      <c r="A62" s="5" t="s">
        <v>121</v>
      </c>
      <c r="B62" s="9" t="s">
        <v>122</v>
      </c>
      <c r="C62" s="6">
        <v>1985129.52</v>
      </c>
      <c r="D62" s="6">
        <v>0</v>
      </c>
      <c r="E62" s="6">
        <v>0</v>
      </c>
      <c r="F62" s="6">
        <v>0</v>
      </c>
      <c r="G62" s="6">
        <v>1985129.52</v>
      </c>
      <c r="H62" s="6">
        <v>0</v>
      </c>
      <c r="I62" s="6">
        <v>464692.25</v>
      </c>
      <c r="J62" s="6">
        <v>464692.25</v>
      </c>
      <c r="K62" s="6">
        <v>1520437.27</v>
      </c>
    </row>
    <row r="63" spans="1:11" ht="23.25" x14ac:dyDescent="0.25">
      <c r="A63" s="5" t="s">
        <v>123</v>
      </c>
      <c r="B63" s="9" t="s">
        <v>124</v>
      </c>
      <c r="C63" s="6">
        <v>1985129.52</v>
      </c>
      <c r="D63" s="6">
        <v>0</v>
      </c>
      <c r="E63" s="6">
        <v>0</v>
      </c>
      <c r="F63" s="6">
        <v>0</v>
      </c>
      <c r="G63" s="6">
        <v>1985129.52</v>
      </c>
      <c r="H63" s="6">
        <v>0</v>
      </c>
      <c r="I63" s="6">
        <v>464692.25</v>
      </c>
      <c r="J63" s="6">
        <v>464692.25</v>
      </c>
      <c r="K63" s="6">
        <v>1520437.27</v>
      </c>
    </row>
    <row r="64" spans="1:11" x14ac:dyDescent="0.25">
      <c r="A64" s="5">
        <v>4.2</v>
      </c>
      <c r="B64" s="9" t="s">
        <v>125</v>
      </c>
      <c r="C64" s="6">
        <v>327083866.08999997</v>
      </c>
      <c r="D64" s="6">
        <v>0</v>
      </c>
      <c r="E64" s="6">
        <v>0</v>
      </c>
      <c r="F64" s="6">
        <v>0</v>
      </c>
      <c r="G64" s="6">
        <v>327083866.08999997</v>
      </c>
      <c r="H64" s="6">
        <v>54492845</v>
      </c>
      <c r="I64" s="6">
        <v>0</v>
      </c>
      <c r="J64" s="6">
        <v>54492845</v>
      </c>
      <c r="K64" s="6">
        <v>272591021.08999997</v>
      </c>
    </row>
    <row r="65" spans="1:11" x14ac:dyDescent="0.25">
      <c r="A65" s="5" t="s">
        <v>126</v>
      </c>
      <c r="B65" s="9" t="s">
        <v>127</v>
      </c>
      <c r="C65" s="6">
        <v>327083866.08999997</v>
      </c>
      <c r="D65" s="6">
        <v>0</v>
      </c>
      <c r="E65" s="6">
        <v>0</v>
      </c>
      <c r="F65" s="6">
        <v>0</v>
      </c>
      <c r="G65" s="6">
        <v>327083866.08999997</v>
      </c>
      <c r="H65" s="6">
        <v>54492845</v>
      </c>
      <c r="I65" s="6">
        <v>0</v>
      </c>
      <c r="J65" s="6">
        <v>54492845</v>
      </c>
      <c r="K65" s="6">
        <v>272591021.08999997</v>
      </c>
    </row>
    <row r="66" spans="1:11" x14ac:dyDescent="0.25">
      <c r="A66" s="5" t="s">
        <v>128</v>
      </c>
      <c r="B66" s="9" t="s">
        <v>129</v>
      </c>
      <c r="C66" s="6">
        <v>327083866.08999997</v>
      </c>
      <c r="D66" s="6">
        <v>0</v>
      </c>
      <c r="E66" s="6">
        <v>0</v>
      </c>
      <c r="F66" s="6">
        <v>0</v>
      </c>
      <c r="G66" s="6">
        <v>327083866.08999997</v>
      </c>
      <c r="H66" s="6">
        <v>54492845</v>
      </c>
      <c r="I66" s="6">
        <v>0</v>
      </c>
      <c r="J66" s="6">
        <v>54492845</v>
      </c>
      <c r="K66" s="6">
        <v>272591021.08999997</v>
      </c>
    </row>
    <row r="67" spans="1:11" x14ac:dyDescent="0.25">
      <c r="A67" s="5" t="s">
        <v>130</v>
      </c>
      <c r="B67" s="9" t="s">
        <v>131</v>
      </c>
      <c r="C67" s="6">
        <v>327083866.08999997</v>
      </c>
      <c r="D67" s="6">
        <v>0</v>
      </c>
      <c r="E67" s="6">
        <v>0</v>
      </c>
      <c r="F67" s="6">
        <v>0</v>
      </c>
      <c r="G67" s="6">
        <v>327083866.08999997</v>
      </c>
      <c r="H67" s="6">
        <v>54492845</v>
      </c>
      <c r="I67" s="6">
        <v>0</v>
      </c>
      <c r="J67" s="6">
        <v>54492845</v>
      </c>
      <c r="K67" s="6">
        <v>272591021.08999997</v>
      </c>
    </row>
    <row r="68" spans="1:11" x14ac:dyDescent="0.25">
      <c r="A68" s="5" t="s">
        <v>132</v>
      </c>
      <c r="B68" s="9" t="s">
        <v>133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1391276761.3299999</v>
      </c>
      <c r="J68" s="6">
        <v>1391276761.3299999</v>
      </c>
      <c r="K68" s="6">
        <v>-1391276761.3299999</v>
      </c>
    </row>
    <row r="69" spans="1:11" x14ac:dyDescent="0.25">
      <c r="A69" s="5" t="s">
        <v>134</v>
      </c>
      <c r="B69" s="9" t="s">
        <v>135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1590967412.9100001</v>
      </c>
      <c r="J69" s="6">
        <v>1590967412.9100001</v>
      </c>
      <c r="K69" s="6">
        <v>-1590967412.9100001</v>
      </c>
    </row>
    <row r="70" spans="1:11" x14ac:dyDescent="0.25">
      <c r="A70" s="5" t="s">
        <v>136</v>
      </c>
      <c r="B70" s="9" t="s">
        <v>137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82524819.579999998</v>
      </c>
      <c r="J70" s="6">
        <v>82524819.579999998</v>
      </c>
      <c r="K70" s="6">
        <v>-82524819.579999998</v>
      </c>
    </row>
    <row r="71" spans="1:11" x14ac:dyDescent="0.25">
      <c r="A71" s="5" t="s">
        <v>138</v>
      </c>
      <c r="B71" s="9" t="s">
        <v>139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1113576</v>
      </c>
      <c r="J71" s="6">
        <v>1113576</v>
      </c>
      <c r="K71" s="6">
        <v>-1113576</v>
      </c>
    </row>
    <row r="72" spans="1:11" x14ac:dyDescent="0.25">
      <c r="A72" s="5" t="s">
        <v>140</v>
      </c>
      <c r="B72" s="9" t="s">
        <v>141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8651431.5700000003</v>
      </c>
      <c r="J72" s="6">
        <v>8651431.5700000003</v>
      </c>
      <c r="K72" s="6">
        <v>-8651431.5700000003</v>
      </c>
    </row>
    <row r="73" spans="1:11" x14ac:dyDescent="0.25">
      <c r="A73" s="5" t="s">
        <v>142</v>
      </c>
      <c r="B73" s="9" t="s">
        <v>143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77536505.790000007</v>
      </c>
      <c r="J73" s="6">
        <v>77536505.790000007</v>
      </c>
      <c r="K73" s="6">
        <v>-77536505.790000007</v>
      </c>
    </row>
    <row r="74" spans="1:11" ht="23.25" x14ac:dyDescent="0.25">
      <c r="A74" s="5" t="s">
        <v>144</v>
      </c>
      <c r="B74" s="9" t="s">
        <v>145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6433142.0199999996</v>
      </c>
      <c r="J74" s="6">
        <v>6433142.0199999996</v>
      </c>
      <c r="K74" s="6">
        <v>-6433142.0199999996</v>
      </c>
    </row>
    <row r="75" spans="1:11" x14ac:dyDescent="0.25">
      <c r="A75" s="5" t="s">
        <v>146</v>
      </c>
      <c r="B75" s="9" t="s">
        <v>147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35917749.100000001</v>
      </c>
      <c r="J75" s="6">
        <v>35917749.100000001</v>
      </c>
      <c r="K75" s="6">
        <v>-35917749.100000001</v>
      </c>
    </row>
    <row r="76" spans="1:11" x14ac:dyDescent="0.25">
      <c r="A76" s="5" t="s">
        <v>148</v>
      </c>
      <c r="B76" s="9" t="s">
        <v>149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187069113.21000001</v>
      </c>
      <c r="J76" s="6">
        <v>187069113.21000001</v>
      </c>
      <c r="K76" s="6">
        <v>-187069113.21000001</v>
      </c>
    </row>
    <row r="77" spans="1:11" x14ac:dyDescent="0.25">
      <c r="A77" s="5" t="s">
        <v>150</v>
      </c>
      <c r="B77" s="9" t="s">
        <v>151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2332000</v>
      </c>
      <c r="J77" s="6">
        <v>2332000</v>
      </c>
      <c r="K77" s="6">
        <v>-2332000</v>
      </c>
    </row>
    <row r="78" spans="1:11" x14ac:dyDescent="0.25">
      <c r="A78" s="5" t="s">
        <v>152</v>
      </c>
      <c r="B78" s="9" t="s">
        <v>153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3034436.58</v>
      </c>
      <c r="J78" s="6">
        <v>3034436.58</v>
      </c>
      <c r="K78" s="6">
        <v>-3034436.58</v>
      </c>
    </row>
    <row r="79" spans="1:11" x14ac:dyDescent="0.25">
      <c r="A79" s="5" t="s">
        <v>154</v>
      </c>
      <c r="B79" s="9" t="s">
        <v>155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258918227.12</v>
      </c>
      <c r="J79" s="6">
        <v>258918227.12</v>
      </c>
      <c r="K79" s="6">
        <v>-258918227.12</v>
      </c>
    </row>
    <row r="80" spans="1:11" x14ac:dyDescent="0.25">
      <c r="A80" s="5" t="s">
        <v>156</v>
      </c>
      <c r="B80" s="9" t="s">
        <v>157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3216572.01</v>
      </c>
      <c r="J80" s="6">
        <v>3216572.01</v>
      </c>
      <c r="K80" s="6">
        <v>-3216572.01</v>
      </c>
    </row>
    <row r="81" spans="1:11" x14ac:dyDescent="0.25">
      <c r="A81" s="5" t="s">
        <v>158</v>
      </c>
      <c r="B81" s="9" t="s">
        <v>159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20770413.329999998</v>
      </c>
      <c r="J81" s="6">
        <v>20770413.329999998</v>
      </c>
      <c r="K81" s="6">
        <v>-20770413.329999998</v>
      </c>
    </row>
    <row r="82" spans="1:11" x14ac:dyDescent="0.25">
      <c r="A82" s="5" t="s">
        <v>160</v>
      </c>
      <c r="B82" s="9" t="s">
        <v>161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481656.6</v>
      </c>
      <c r="J82" s="6">
        <v>481656.6</v>
      </c>
      <c r="K82" s="6">
        <v>-481656.6</v>
      </c>
    </row>
    <row r="83" spans="1:11" ht="23.25" x14ac:dyDescent="0.25">
      <c r="A83" s="5" t="s">
        <v>162</v>
      </c>
      <c r="B83" s="9" t="s">
        <v>163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3366572.01</v>
      </c>
      <c r="J83" s="6">
        <v>3366572.01</v>
      </c>
      <c r="K83" s="6">
        <v>-3366572.01</v>
      </c>
    </row>
    <row r="84" spans="1:11" x14ac:dyDescent="0.25">
      <c r="A84" s="5" t="s">
        <v>164</v>
      </c>
      <c r="B84" s="9" t="s">
        <v>165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6923471.1100000003</v>
      </c>
      <c r="J84" s="6">
        <v>6923471.1100000003</v>
      </c>
      <c r="K84" s="6">
        <v>-6923471.1100000003</v>
      </c>
    </row>
    <row r="85" spans="1:11" x14ac:dyDescent="0.25">
      <c r="A85" s="5" t="s">
        <v>166</v>
      </c>
      <c r="B85" s="9" t="s">
        <v>167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2083509.89</v>
      </c>
      <c r="J85" s="6">
        <v>2083509.89</v>
      </c>
      <c r="K85" s="6">
        <v>-2083509.89</v>
      </c>
    </row>
    <row r="86" spans="1:11" x14ac:dyDescent="0.25">
      <c r="A86" s="5" t="s">
        <v>168</v>
      </c>
      <c r="B86" s="9" t="s">
        <v>169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232891501.13999999</v>
      </c>
      <c r="J86" s="6">
        <v>232891501.13999999</v>
      </c>
      <c r="K86" s="6">
        <v>-232891501.13999999</v>
      </c>
    </row>
    <row r="87" spans="1:11" x14ac:dyDescent="0.25">
      <c r="A87" s="5" t="s">
        <v>170</v>
      </c>
      <c r="B87" s="9" t="s">
        <v>171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80304360.230000004</v>
      </c>
      <c r="J87" s="6">
        <v>80304360.230000004</v>
      </c>
      <c r="K87" s="6">
        <v>-80304360.230000004</v>
      </c>
    </row>
    <row r="88" spans="1:11" x14ac:dyDescent="0.25">
      <c r="A88" s="5" t="s">
        <v>172</v>
      </c>
      <c r="B88" s="9" t="s">
        <v>173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170133802.03</v>
      </c>
      <c r="J88" s="6">
        <v>170133802.03</v>
      </c>
      <c r="K88" s="6">
        <v>-170133802.03</v>
      </c>
    </row>
    <row r="89" spans="1:11" x14ac:dyDescent="0.25">
      <c r="A89" s="5" t="s">
        <v>174</v>
      </c>
      <c r="B89" s="9" t="s">
        <v>175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2819306.23</v>
      </c>
      <c r="J89" s="6">
        <v>2819306.23</v>
      </c>
      <c r="K89" s="6">
        <v>-2819306.23</v>
      </c>
    </row>
    <row r="90" spans="1:11" x14ac:dyDescent="0.25">
      <c r="A90" s="5" t="s">
        <v>176</v>
      </c>
      <c r="B90" s="9" t="s">
        <v>177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184540992.34</v>
      </c>
      <c r="J90" s="6">
        <v>184540992.34</v>
      </c>
      <c r="K90" s="6">
        <v>-184540992.34</v>
      </c>
    </row>
    <row r="91" spans="1:11" ht="23.25" x14ac:dyDescent="0.25">
      <c r="A91" s="5" t="s">
        <v>178</v>
      </c>
      <c r="B91" s="9" t="s">
        <v>179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47720622.689999998</v>
      </c>
      <c r="J91" s="6">
        <v>47720622.689999998</v>
      </c>
      <c r="K91" s="6">
        <v>-47720622.689999998</v>
      </c>
    </row>
    <row r="92" spans="1:11" x14ac:dyDescent="0.25">
      <c r="A92" s="5" t="s">
        <v>180</v>
      </c>
      <c r="B92" s="9" t="s">
        <v>181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25484918.390000001</v>
      </c>
      <c r="J92" s="6">
        <v>25484918.390000001</v>
      </c>
      <c r="K92" s="6">
        <v>-25484918.390000001</v>
      </c>
    </row>
    <row r="93" spans="1:11" ht="23.25" x14ac:dyDescent="0.25">
      <c r="A93" s="5" t="s">
        <v>182</v>
      </c>
      <c r="B93" s="9" t="s">
        <v>183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6917147.5499999998</v>
      </c>
      <c r="J93" s="6">
        <v>6917147.5499999998</v>
      </c>
      <c r="K93" s="6">
        <v>-6917147.5499999998</v>
      </c>
    </row>
    <row r="94" spans="1:11" ht="23.25" x14ac:dyDescent="0.25">
      <c r="A94" s="5" t="s">
        <v>184</v>
      </c>
      <c r="B94" s="9" t="s">
        <v>185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51727105.399999999</v>
      </c>
      <c r="J94" s="6">
        <v>51727105.399999999</v>
      </c>
      <c r="K94" s="6">
        <v>-51727105.399999999</v>
      </c>
    </row>
    <row r="95" spans="1:11" x14ac:dyDescent="0.25">
      <c r="A95" s="5" t="s">
        <v>186</v>
      </c>
      <c r="B95" s="9" t="s">
        <v>187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50414961.229999997</v>
      </c>
      <c r="J95" s="6">
        <v>50414961.229999997</v>
      </c>
      <c r="K95" s="6">
        <v>-50414961.229999997</v>
      </c>
    </row>
    <row r="96" spans="1:11" x14ac:dyDescent="0.25">
      <c r="A96" s="5" t="s">
        <v>188</v>
      </c>
      <c r="B96" s="9" t="s">
        <v>189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37639499.759999998</v>
      </c>
      <c r="J96" s="6">
        <v>37639499.759999998</v>
      </c>
      <c r="K96" s="6">
        <v>-37639499.759999998</v>
      </c>
    </row>
    <row r="97" spans="1:11" x14ac:dyDescent="0.25">
      <c r="A97" s="5"/>
      <c r="B97" s="9"/>
      <c r="C97" s="6"/>
      <c r="D97" s="6"/>
      <c r="E97" s="6"/>
      <c r="F97" s="6"/>
      <c r="G97" s="6"/>
      <c r="H97" s="6"/>
      <c r="I97" s="6"/>
      <c r="J97" s="6"/>
      <c r="K97" s="6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Heriberto Delgado Rodríguez</cp:lastModifiedBy>
  <cp:lastPrinted>2023-06-06T20:29:00Z</cp:lastPrinted>
  <dcterms:created xsi:type="dcterms:W3CDTF">2023-06-06T20:26:50Z</dcterms:created>
  <dcterms:modified xsi:type="dcterms:W3CDTF">2024-04-09T16:28:20Z</dcterms:modified>
</cp:coreProperties>
</file>